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30" activeTab="0"/>
  </bookViews>
  <sheets>
    <sheet name="岗位招聘计划表" sheetId="1" r:id="rId1"/>
    <sheet name="Sheet1" sheetId="2" r:id="rId2"/>
  </sheets>
  <definedNames>
    <definedName name="_xlnm.Print_Titles" localSheetId="0">'岗位招聘计划表'!$1:$3</definedName>
    <definedName name="_xlnm._FilterDatabase" localSheetId="0" hidden="1">'岗位招聘计划表'!$A$3:$H$16</definedName>
  </definedNames>
  <calcPr fullCalcOnLoad="1"/>
</workbook>
</file>

<file path=xl/sharedStrings.xml><?xml version="1.0" encoding="utf-8"?>
<sst xmlns="http://schemas.openxmlformats.org/spreadsheetml/2006/main" count="123" uniqueCount="80">
  <si>
    <t>附件1</t>
  </si>
  <si>
    <t xml:space="preserve">  北大荒建设集团有限公司下属分公司
岗位招聘计划表</t>
  </si>
  <si>
    <t>序号</t>
  </si>
  <si>
    <t>用人
单位</t>
  </si>
  <si>
    <t>部门</t>
  </si>
  <si>
    <t>岗位</t>
  </si>
  <si>
    <t>人数</t>
  </si>
  <si>
    <t>招聘
范围</t>
  </si>
  <si>
    <t>任职
资格</t>
  </si>
  <si>
    <t>能力
要求</t>
  </si>
  <si>
    <t>岗位
职责</t>
  </si>
  <si>
    <t>薪资
范围</t>
  </si>
  <si>
    <t>工作
地点</t>
  </si>
  <si>
    <t>天津
分公司</t>
  </si>
  <si>
    <t>总部
综合
办公室</t>
  </si>
  <si>
    <t>办公室
主任</t>
  </si>
  <si>
    <t>面向社会（含垦区内部）</t>
  </si>
  <si>
    <t>35岁以下（1987年11月27日以后出生），专科及以上学历，专业不限。</t>
  </si>
  <si>
    <t xml:space="preserve">1.5年及以上行政人事管理岗位工作经验；
2.能够熟练使用办公软件、办公自动化设备；
3.具有较好的公文写作能力，优秀的外联及沟通能力，具备解决问题的应变能力；
4.做事客观、严谨负责、踏实敬业，具有高度的团队精神，责任心强；
5.熟悉建筑行业所需证件、资质证照办理流程者优先。
</t>
  </si>
  <si>
    <t>1.组织制定办公室工作发展规划、计划与预算方案；
2.组织制定行政管理规章制度及督促、检查制度的贯彻执行；
3.组织、协调公司各类会议、来客接待和相关的外联工作；
4.办理公司所需各项证照、资质，并负责借阅登记及归档管理工作；
5.上级领导交办的其他工作事项。</t>
  </si>
  <si>
    <t>底薪3500元/月，补贴面议。</t>
  </si>
  <si>
    <t>天津</t>
  </si>
  <si>
    <t>总部
工程部</t>
  </si>
  <si>
    <t>工程部
经理</t>
  </si>
  <si>
    <t>40岁以下（1982年11月27日以后出生），专科及以上学历，建筑工程、土木工程等相关专业，中级及以上职称或持有一级建造师证书。</t>
  </si>
  <si>
    <t>1.10年及以上行业内工程部主管相关工作经验；
2.熟悉工程部各项工作流程，能够高效策划工程部各项工作；
3.具备优秀的管理能力，能够全面主持工程部各项工作；
4.具备优秀的沟通能力，能够妥善处理突发事件，有效地与各个部门进行沟通协作。</t>
  </si>
  <si>
    <t>1.主持工程项目管理工作，组织新项目建筑方案、初设、施工图等的审核汇报工作；
2.组织编制设计、工期进度计划及项目节点的报批工作；
3.负责项目施工进度计划的制订与落实及执行的监督工作；
4.主持项目工程施工日常管理工作；
5.负责签署项目工程施工日常文件，定期向上级领导汇报日常工作情况，在得到上级领导授权后，负责处理项目施工过程中的突发事件。</t>
  </si>
  <si>
    <t>底薪4000元/月，补贴面议。</t>
  </si>
  <si>
    <t>工程部
副经理</t>
  </si>
  <si>
    <t>35岁以下（1987年11月27日以后出生），专科及以上学历，建筑工程、电气工程等相关专业，初级及以上职称或持有二级建造师及以上证书。</t>
  </si>
  <si>
    <t>1.7年及以上相关岗位工作经验；
2.具备良好的沟通协调能力；
3.具备较强的项目管理能力。</t>
  </si>
  <si>
    <t>1.指导项目的实施，监督检查项目完成的进度和工程质量；
2.协调内、外部工作关系，解决施工现场疑难问题，审查施工组织方案；
3.负责对各项目提供服务和控制，对项目进行全过程监督管理；
4.负责组织对施工安全进行管理，对工程成本进行控制；
5.组织相关部门验收工程项目。</t>
  </si>
  <si>
    <t>项目部</t>
  </si>
  <si>
    <t>造价员</t>
  </si>
  <si>
    <t>专科及以上学历，工程造价等相关专业。</t>
  </si>
  <si>
    <t>1.熟悉国家、地方相关法律法规，掌握建筑材料市场价格，各类工程技术经济指标；
2.掌握本行业经营管理知识，工程项目投标流程，了解各类工程合同，能够进行合同洽谈；
3.熟悉专业领域内涉及的知识、原理、方法和流程；
4.具备一定的文字书写与语言表达能力，具有良好的团队精神。</t>
  </si>
  <si>
    <t>1.工程的预结算、过程报量、变更调整、收款等项目执行过程中工作；
2.成本核算与控制，保证项目的验收移交，直至质保金收回；
3.参与工程项目的招投（议）标工作及技术谈判，参加施工图会审及技术交底工作；
4.了解用户需求，组织技术推广、准备技术建议书、投标书；
5.项目实施过程中与甲方、监理等多方相关合作协调；
6.其他商务采购等工作。</t>
  </si>
  <si>
    <t>上饶</t>
  </si>
  <si>
    <t>技术员</t>
  </si>
  <si>
    <t xml:space="preserve">专科及以上学历，建筑工程等相关专业优先。
</t>
  </si>
  <si>
    <t>1.5年及以上相关岗位施工现场工作经验；
2.为人踏实、品行端正，具有不怕吃苦、努力上进的精神；
3.具有良好的职业素养，责任心强；
4.持有相关证书者优先考虑。</t>
  </si>
  <si>
    <t xml:space="preserve">1.熟悉并掌握施工规范，施工工艺及质量标准；
2.监控施工过程，能及时解决图纸和施工中出现的问题；
3.指导施工作业班组正确施工；
4.在项目经理领导下独立编制施工组织设计（方案），并完成施工、资料、验收、竣工、交付等工作。
</t>
  </si>
  <si>
    <t>底薪3000元/月，补贴面议。</t>
  </si>
  <si>
    <t>第一分公司</t>
  </si>
  <si>
    <t>会计</t>
  </si>
  <si>
    <t>35岁以下（1987年11月27日以后出生），本科及以上学历，会计学、财务管理等相关专业。</t>
  </si>
  <si>
    <t xml:space="preserve">1.5年及以上会计岗位工作经验；
2.具备扎实的专业知识，掌握EXCEL等办公软件及一种财务核算软件;
3.服从安排，能够按要求完成项目部各项财务相关工作；
4.吃苦耐劳，踏实肯干，接受长期驻扎项目地。
</t>
  </si>
  <si>
    <t>1.组织编制产品成本计划和费用计划；
2.负责组织流动资金调度，多渠道筹措资金，确保企业生产经营以及其他各方面的资金需要，提高资金使用效果；
3.负责储备资金、成品资金的管理；
4.定期分析费用计划执行情况，提出降低成本费用的途径和加强成本管理的建议；
5.负责材料的明细核算；根据审查后的原始凭证，编制材料收支凭证；
6.制订合理的材料消耗定额、库存材料储备定额；
7.定期与保管员对帐，发现问题及时解决；
8.领导布置的其他工作任务。</t>
  </si>
  <si>
    <t>4500-5500元/月</t>
  </si>
  <si>
    <t>工作地点为项目地，黑龙江省内为主，少数项目位于其他省市，具体地点需服从公司安排。</t>
  </si>
  <si>
    <t>出纳员</t>
  </si>
  <si>
    <t xml:space="preserve">1.5年及以上财务岗位工作经验，熟悉做账、报税、报表、银行支付等工作流程；
2.具备扎实的专业知识，掌握EXCEL等办公软件;
3.服从安排，能够按要求完成项目部各项财务相关工作；
4.吃苦耐劳，踏实肯干，接受长期驻扎项目地。
</t>
  </si>
  <si>
    <t>1.严格按照国家有关银行结算制度，及时办理收付结算业务；
2.严格按照有关规定，办理支票出具及收回注销；
3.每日核对库存现金，做到现金实有数与账面数相符，发现差错及时汇报；
4.编制银行存款余额调节表，及时查询、清理未达帐项，做到帐面余额与帐单一致。
5.做好银行日记帐、登记帐工作，及时结存余额；
6.负责保管库存现金、有价证券及各种印鉴，确保安全和完整无缺；
7.领导安排的其他工作。</t>
  </si>
  <si>
    <t>4000-5500元/月</t>
  </si>
  <si>
    <t>2021-2022年应届毕业生，专科及以上学历，建筑工程类相关专业。</t>
  </si>
  <si>
    <t>1.有建筑企业实习经验者优先；
2.服从安排，能够按要求完成项目部各项相关工作；
3.吃苦耐劳，踏实肯干，接受长期驻扎项目地。</t>
  </si>
  <si>
    <t>1.参加单位及项目部工程施工组织设计的编制和目标分解工作，并认真执行好有关工作；
2.协助施工员编制月、旬作业计划；
3.协助整理技术档案原始材料；
4.领导安排的其他工作。</t>
  </si>
  <si>
    <t>3000-4000元/月</t>
  </si>
  <si>
    <t>第二分公司</t>
  </si>
  <si>
    <t>30岁以下（1992年11月27日以后出生），专科及以上学历，财务管理或建筑工程相关专业。</t>
  </si>
  <si>
    <t xml:space="preserve">1.能够完成项目部出纳岗各项工作任务；          
2.具备较强的沟通能力；
3.吃苦耐劳、踏实肯干，接受长期驻扎项目地；
4.有出纳岗位工作经验者优先。     </t>
  </si>
  <si>
    <t xml:space="preserve">1.严格审核报销单据，发票等原始凭证，按照费用报销的有关规定，办理现金支付业务，做到合法准确，手续完备，单证齐全；
2.认真审查临时借支的用途，金额和批准手续，严格执行公司有关财务制度；
3.现金、银行凭证制作、装订、保管；
4.领导安排的其他相关工作。
                           </t>
  </si>
  <si>
    <t>安全员</t>
  </si>
  <si>
    <t>2022年应届毕业生，专科及以上学历，建筑工程等相关专业。</t>
  </si>
  <si>
    <t>1.具备一定的专业知识，对建筑企业及安全施工和环境保护的法律法规有所了解；
2.严谨细致，服从上级安排，能够完成岗位相关的工作任务；
3.吃苦耐劳、踏实肯干，接受长期驻扎项目地；
4.有施工现场实习经验者，优先考虑。</t>
  </si>
  <si>
    <t xml:space="preserve">1.在项目经理的领导下，负责施工现场的安全工作；
2.定期对施工生产中的安全设施进行检查，保证工程顺利进行；                   3.定期组织施工技术人员进行安全学习，并做好学习记录；
4.领导安排的其他相关工作。                                        </t>
  </si>
  <si>
    <t>2022年应届毕业生，专科及以上学历，工程造价、建筑工程等相关专业。</t>
  </si>
  <si>
    <t>1.具备一定的专业知识，对建筑企业及造价相关法律法规有所了解；
2.服从上级安排，能够完成岗位相关的工作任务；                            3.吃苦耐劳、踏实肯干，接受长期驻扎项目地；      
4.有施工现场实习经验者，优先考虑。</t>
  </si>
  <si>
    <t>1.在上级的指导下，负责材料设备的采购和复核差价，并进行造价预算；                     2.参与图纸的审查和调整预算，协助上级对工程项目图纸进行审查与技术交底，依据会议记录合理调整工程预算；             
3.负责协助上级进行项目的立项申报、招投标、开工报批、竣工验收等工作；
4.领导安排的其他相关工作。</t>
  </si>
  <si>
    <t>合计</t>
  </si>
  <si>
    <r>
      <rPr>
        <b/>
        <sz val="11"/>
        <color indexed="8"/>
        <rFont val="宋体"/>
        <family val="0"/>
      </rPr>
      <t>备注：</t>
    </r>
    <r>
      <rPr>
        <b/>
        <sz val="11"/>
        <rFont val="宋体"/>
        <family val="0"/>
      </rPr>
      <t>综合</t>
    </r>
    <r>
      <rPr>
        <b/>
        <sz val="11"/>
        <color indexed="8"/>
        <rFont val="宋体"/>
        <family val="0"/>
      </rPr>
      <t>能力突出者，条件可适当放宽。</t>
    </r>
  </si>
  <si>
    <t>刘春艳</t>
  </si>
  <si>
    <t>岗位职责：
任职要求：
1）本科以上学历，5年以上行政管理或3年以上同岗位工作经验。
2）身体健康，具有正常履行职责的身体条件。
3）熟练使用办公软件、办公自动化设备，较强的公文写作能力；
4）优秀的外联与公关能力，具备解决突发事件的能力；
5）较强的分析、解决问题能力，思路清晰，考虑问题细致；
6）具有很强的人际沟通、协调、组织能力以及高度的团队精神，责任心强；
7）做事客观、严谨负责、踏实、敬业。</t>
  </si>
  <si>
    <t>王明华</t>
  </si>
  <si>
    <t>持工程项目管理工作，负责新项目建筑规划设计单位的选择与接洽工作；组织新项目建筑方案、初设、施工图等的审核汇报工作；（2）组织编制设计、工期进度计划及各开发项目节点的报批工作；负责项目施工进度计划的制订与落实及执行的监督工作；（3）主持项目工程施工日常管理工作；负责签署项目工程施工日常行政、业务文件，定期向上级领导汇报日常工作情况，在得到上级领导授权下，负责处理项目施工过程中的突发事件。</t>
  </si>
  <si>
    <t>高倩</t>
  </si>
  <si>
    <t>吴雨晴</t>
  </si>
  <si>
    <t>岗位职责
1、负责组织项目实施的全过程；
2、制定项目施工计划，主持工程质量、安全、进度、施工、造价等管理工作，
3、负责项目的成本核算和成本控制，保证项目的验收移交，直至质保金收回；
4、参与工程项目的招投（议）标工作及技术谈判，参加施工图会审及技术交底工作。
5、按照工程部领导的要求，了解用户需求，组织技术推广、准备技术建议书、投标书；
6、负责项目实施过程中与甲方、监理、分包商及其他相关方的合作协调管理工作；
任职要求：
1、大专及以上学历，年龄35-55岁；
2、8年以上施工单位机电安装项目实施管理工作经验；
3、必须擅长机电安装技术、商务部分；
4、具有中级以上职称或二级以上建造师证书优先</t>
  </si>
  <si>
    <t>余风贵
刘孝臣</t>
  </si>
  <si>
    <t>负责机电项目投标报价清单预算编制及其成本分析；
2、负责机电安装工程的预结算、过程报量、变更调整、收款等项目执行过程中商务管理工作；
3、定期组织商务会议，并编制和更新项目成本分析；
4、负责工程签证相关档案、文件的保管、报送等工作；
任职要求：
1、大专以上学历，工程造价、工程管理及相关专业，30-50岁；
2、5年以上施工单位预结算及过程控制经验，具有独立负责项目商务管理工作；
3、具有良好的沟通能力、谈判能力和应变能力；
4、能够适应短期出差。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</si>
</sst>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黑体"/>
      <family val="3"/>
    </font>
    <font>
      <b/>
      <sz val="16"/>
      <color theme="1"/>
      <name val="宋体"/>
      <family val="0"/>
    </font>
    <font>
      <b/>
      <sz val="18"/>
      <color theme="1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仿宋_GB2312"/>
      <family val="0"/>
    </font>
    <font>
      <sz val="11"/>
      <color rgb="FF000000"/>
      <name val="仿宋"/>
      <family val="3"/>
    </font>
    <font>
      <sz val="11"/>
      <color theme="1"/>
      <name val="仿宋"/>
      <family val="3"/>
    </font>
    <font>
      <b/>
      <sz val="11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left" vertical="top" wrapText="1"/>
    </xf>
    <xf numFmtId="0" fontId="50" fillId="0" borderId="9" xfId="0" applyFont="1" applyBorder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G4" sqref="G4"/>
    </sheetView>
  </sheetViews>
  <sheetFormatPr defaultColWidth="9.00390625" defaultRowHeight="15"/>
  <cols>
    <col min="1" max="1" width="5.28125" style="5" customWidth="1"/>
    <col min="2" max="2" width="6.57421875" style="5" customWidth="1"/>
    <col min="3" max="3" width="7.28125" style="6" customWidth="1"/>
    <col min="4" max="4" width="12.421875" style="6" customWidth="1"/>
    <col min="5" max="5" width="5.28125" style="6" customWidth="1"/>
    <col min="6" max="6" width="9.8515625" style="7" customWidth="1"/>
    <col min="7" max="7" width="16.00390625" style="8" customWidth="1"/>
    <col min="8" max="8" width="30.7109375" style="8" customWidth="1"/>
    <col min="9" max="9" width="29.28125" style="9" customWidth="1"/>
    <col min="10" max="10" width="10.421875" style="0" customWidth="1"/>
    <col min="11" max="11" width="13.8515625" style="0" customWidth="1"/>
  </cols>
  <sheetData>
    <row r="1" spans="1:3" ht="28.5" customHeight="1">
      <c r="A1" s="10" t="s">
        <v>0</v>
      </c>
      <c r="B1" s="10"/>
      <c r="C1" s="11"/>
    </row>
    <row r="2" spans="1:11" ht="54.75" customHeight="1">
      <c r="A2" s="12" t="s">
        <v>1</v>
      </c>
      <c r="B2" s="12"/>
      <c r="C2" s="13"/>
      <c r="D2" s="13"/>
      <c r="E2" s="13"/>
      <c r="F2" s="13"/>
      <c r="G2" s="13"/>
      <c r="H2" s="13"/>
      <c r="I2" s="13"/>
      <c r="J2" s="13"/>
      <c r="K2" s="13"/>
    </row>
    <row r="3" spans="1:13" s="1" customFormat="1" ht="39" customHeight="1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5" t="s">
        <v>8</v>
      </c>
      <c r="H3" s="15" t="s">
        <v>9</v>
      </c>
      <c r="I3" s="28" t="s">
        <v>10</v>
      </c>
      <c r="J3" s="29" t="s">
        <v>11</v>
      </c>
      <c r="K3" s="29" t="s">
        <v>12</v>
      </c>
      <c r="L3"/>
      <c r="M3"/>
    </row>
    <row r="4" spans="1:13" s="2" customFormat="1" ht="189" customHeight="1">
      <c r="A4" s="16">
        <v>1</v>
      </c>
      <c r="B4" s="17" t="s">
        <v>13</v>
      </c>
      <c r="C4" s="18" t="s">
        <v>14</v>
      </c>
      <c r="D4" s="17" t="s">
        <v>15</v>
      </c>
      <c r="E4" s="17">
        <v>1</v>
      </c>
      <c r="F4" s="19" t="s">
        <v>16</v>
      </c>
      <c r="G4" s="20" t="s">
        <v>17</v>
      </c>
      <c r="H4" s="21" t="s">
        <v>18</v>
      </c>
      <c r="I4" s="21" t="s">
        <v>19</v>
      </c>
      <c r="J4" s="30" t="s">
        <v>20</v>
      </c>
      <c r="K4" s="31" t="s">
        <v>21</v>
      </c>
      <c r="L4"/>
      <c r="M4"/>
    </row>
    <row r="5" spans="1:13" s="2" customFormat="1" ht="204.75" customHeight="1">
      <c r="A5" s="16">
        <v>2</v>
      </c>
      <c r="B5" s="17" t="s">
        <v>13</v>
      </c>
      <c r="C5" s="18" t="s">
        <v>22</v>
      </c>
      <c r="D5" s="17" t="s">
        <v>23</v>
      </c>
      <c r="E5" s="17">
        <v>1</v>
      </c>
      <c r="F5" s="19" t="s">
        <v>16</v>
      </c>
      <c r="G5" s="20" t="s">
        <v>24</v>
      </c>
      <c r="H5" s="22" t="s">
        <v>25</v>
      </c>
      <c r="I5" s="21" t="s">
        <v>26</v>
      </c>
      <c r="J5" s="30" t="s">
        <v>27</v>
      </c>
      <c r="K5" s="31" t="s">
        <v>21</v>
      </c>
      <c r="L5"/>
      <c r="M5"/>
    </row>
    <row r="6" spans="1:13" s="2" customFormat="1" ht="162.75" customHeight="1">
      <c r="A6" s="16">
        <v>3</v>
      </c>
      <c r="B6" s="17" t="s">
        <v>13</v>
      </c>
      <c r="C6" s="18" t="s">
        <v>22</v>
      </c>
      <c r="D6" s="17" t="s">
        <v>28</v>
      </c>
      <c r="E6" s="17">
        <v>1</v>
      </c>
      <c r="F6" s="19" t="s">
        <v>16</v>
      </c>
      <c r="G6" s="20" t="s">
        <v>29</v>
      </c>
      <c r="H6" s="22" t="s">
        <v>30</v>
      </c>
      <c r="I6" s="21" t="s">
        <v>31</v>
      </c>
      <c r="J6" s="30" t="s">
        <v>20</v>
      </c>
      <c r="K6" s="31" t="s">
        <v>21</v>
      </c>
      <c r="L6"/>
      <c r="M6"/>
    </row>
    <row r="7" spans="1:13" s="2" customFormat="1" ht="192" customHeight="1">
      <c r="A7" s="16">
        <v>4</v>
      </c>
      <c r="B7" s="17" t="s">
        <v>13</v>
      </c>
      <c r="C7" s="18" t="s">
        <v>32</v>
      </c>
      <c r="D7" s="17" t="s">
        <v>33</v>
      </c>
      <c r="E7" s="17">
        <v>1</v>
      </c>
      <c r="F7" s="19" t="s">
        <v>16</v>
      </c>
      <c r="G7" s="20" t="s">
        <v>34</v>
      </c>
      <c r="H7" s="22" t="s">
        <v>35</v>
      </c>
      <c r="I7" s="21" t="s">
        <v>36</v>
      </c>
      <c r="J7" s="30" t="s">
        <v>20</v>
      </c>
      <c r="K7" s="31" t="s">
        <v>37</v>
      </c>
      <c r="L7"/>
      <c r="M7"/>
    </row>
    <row r="8" spans="1:13" s="2" customFormat="1" ht="144.75" customHeight="1">
      <c r="A8" s="16">
        <v>5</v>
      </c>
      <c r="B8" s="17" t="s">
        <v>13</v>
      </c>
      <c r="C8" s="18" t="s">
        <v>32</v>
      </c>
      <c r="D8" s="17" t="s">
        <v>38</v>
      </c>
      <c r="E8" s="17">
        <v>2</v>
      </c>
      <c r="F8" s="19" t="s">
        <v>16</v>
      </c>
      <c r="G8" s="20" t="s">
        <v>39</v>
      </c>
      <c r="H8" s="22" t="s">
        <v>40</v>
      </c>
      <c r="I8" s="21" t="s">
        <v>41</v>
      </c>
      <c r="J8" s="30" t="s">
        <v>42</v>
      </c>
      <c r="K8" s="31" t="s">
        <v>37</v>
      </c>
      <c r="L8"/>
      <c r="M8"/>
    </row>
    <row r="9" spans="1:13" s="2" customFormat="1" ht="282" customHeight="1">
      <c r="A9" s="16">
        <v>6</v>
      </c>
      <c r="B9" s="16" t="s">
        <v>43</v>
      </c>
      <c r="C9" s="18" t="s">
        <v>32</v>
      </c>
      <c r="D9" s="17" t="s">
        <v>44</v>
      </c>
      <c r="E9" s="17">
        <v>1</v>
      </c>
      <c r="F9" s="19" t="s">
        <v>16</v>
      </c>
      <c r="G9" s="20" t="s">
        <v>45</v>
      </c>
      <c r="H9" s="22" t="s">
        <v>46</v>
      </c>
      <c r="I9" s="22" t="s">
        <v>47</v>
      </c>
      <c r="J9" s="26" t="s">
        <v>48</v>
      </c>
      <c r="K9" s="22" t="s">
        <v>49</v>
      </c>
      <c r="L9"/>
      <c r="M9"/>
    </row>
    <row r="10" spans="1:13" s="2" customFormat="1" ht="226.5" customHeight="1">
      <c r="A10" s="16">
        <v>7</v>
      </c>
      <c r="B10" s="16" t="s">
        <v>43</v>
      </c>
      <c r="C10" s="18" t="s">
        <v>32</v>
      </c>
      <c r="D10" s="23" t="s">
        <v>50</v>
      </c>
      <c r="E10" s="17">
        <v>1</v>
      </c>
      <c r="F10" s="19" t="s">
        <v>16</v>
      </c>
      <c r="G10" s="20" t="s">
        <v>45</v>
      </c>
      <c r="H10" s="22" t="s">
        <v>51</v>
      </c>
      <c r="I10" s="22" t="s">
        <v>52</v>
      </c>
      <c r="J10" s="26" t="s">
        <v>53</v>
      </c>
      <c r="K10" s="22" t="s">
        <v>49</v>
      </c>
      <c r="L10"/>
      <c r="M10"/>
    </row>
    <row r="11" spans="1:13" s="2" customFormat="1" ht="147.75" customHeight="1">
      <c r="A11" s="16">
        <v>8</v>
      </c>
      <c r="B11" s="16" t="s">
        <v>43</v>
      </c>
      <c r="C11" s="18" t="s">
        <v>32</v>
      </c>
      <c r="D11" s="23" t="s">
        <v>38</v>
      </c>
      <c r="E11" s="17">
        <v>2</v>
      </c>
      <c r="F11" s="19" t="s">
        <v>16</v>
      </c>
      <c r="G11" s="20" t="s">
        <v>54</v>
      </c>
      <c r="H11" s="22" t="s">
        <v>55</v>
      </c>
      <c r="I11" s="22" t="s">
        <v>56</v>
      </c>
      <c r="J11" s="26" t="s">
        <v>57</v>
      </c>
      <c r="K11" s="22" t="s">
        <v>49</v>
      </c>
      <c r="L11"/>
      <c r="M11"/>
    </row>
    <row r="12" spans="1:13" s="2" customFormat="1" ht="195.75" customHeight="1">
      <c r="A12" s="16">
        <v>9</v>
      </c>
      <c r="B12" s="16" t="s">
        <v>58</v>
      </c>
      <c r="C12" s="18" t="s">
        <v>32</v>
      </c>
      <c r="D12" s="17" t="s">
        <v>50</v>
      </c>
      <c r="E12" s="17">
        <v>2</v>
      </c>
      <c r="F12" s="19" t="s">
        <v>16</v>
      </c>
      <c r="G12" s="20" t="s">
        <v>59</v>
      </c>
      <c r="H12" s="22" t="s">
        <v>60</v>
      </c>
      <c r="I12" s="21" t="s">
        <v>61</v>
      </c>
      <c r="J12" s="31" t="s">
        <v>57</v>
      </c>
      <c r="K12" s="22" t="s">
        <v>49</v>
      </c>
      <c r="L12"/>
      <c r="M12"/>
    </row>
    <row r="13" spans="1:13" s="2" customFormat="1" ht="181.5" customHeight="1">
      <c r="A13" s="16">
        <v>10</v>
      </c>
      <c r="B13" s="16" t="s">
        <v>58</v>
      </c>
      <c r="C13" s="18" t="s">
        <v>32</v>
      </c>
      <c r="D13" s="17" t="s">
        <v>62</v>
      </c>
      <c r="E13" s="17">
        <v>1</v>
      </c>
      <c r="F13" s="19" t="s">
        <v>16</v>
      </c>
      <c r="G13" s="20" t="s">
        <v>63</v>
      </c>
      <c r="H13" s="22" t="s">
        <v>64</v>
      </c>
      <c r="I13" s="21" t="s">
        <v>65</v>
      </c>
      <c r="J13" s="31" t="s">
        <v>57</v>
      </c>
      <c r="K13" s="22" t="s">
        <v>49</v>
      </c>
      <c r="L13"/>
      <c r="M13"/>
    </row>
    <row r="14" spans="1:13" s="2" customFormat="1" ht="163.5" customHeight="1">
      <c r="A14" s="16">
        <v>11</v>
      </c>
      <c r="B14" s="16" t="s">
        <v>58</v>
      </c>
      <c r="C14" s="18" t="s">
        <v>32</v>
      </c>
      <c r="D14" s="17" t="s">
        <v>33</v>
      </c>
      <c r="E14" s="17">
        <v>1</v>
      </c>
      <c r="F14" s="19" t="s">
        <v>16</v>
      </c>
      <c r="G14" s="20" t="s">
        <v>66</v>
      </c>
      <c r="H14" s="22" t="s">
        <v>67</v>
      </c>
      <c r="I14" s="22" t="s">
        <v>68</v>
      </c>
      <c r="J14" s="31" t="s">
        <v>57</v>
      </c>
      <c r="K14" s="22" t="s">
        <v>49</v>
      </c>
      <c r="L14"/>
      <c r="M14"/>
    </row>
    <row r="15" spans="1:13" s="2" customFormat="1" ht="24.75" customHeight="1">
      <c r="A15" s="24" t="s">
        <v>69</v>
      </c>
      <c r="B15" s="25"/>
      <c r="C15" s="25"/>
      <c r="D15" s="23"/>
      <c r="E15" s="17">
        <f>SUM(E4:E14)</f>
        <v>14</v>
      </c>
      <c r="F15" s="26"/>
      <c r="G15" s="22"/>
      <c r="H15" s="22"/>
      <c r="I15" s="32"/>
      <c r="J15" s="33"/>
      <c r="K15" s="33"/>
      <c r="L15"/>
      <c r="M15"/>
    </row>
    <row r="16" spans="1:13" s="2" customFormat="1" ht="36.75" customHeight="1">
      <c r="A16" s="27" t="s">
        <v>70</v>
      </c>
      <c r="B16" s="27"/>
      <c r="C16" s="27"/>
      <c r="D16" s="27"/>
      <c r="E16" s="27"/>
      <c r="F16" s="27"/>
      <c r="G16" s="27"/>
      <c r="H16" s="27"/>
      <c r="I16" s="34"/>
      <c r="J16" s="35"/>
      <c r="K16" s="35"/>
      <c r="L16"/>
      <c r="M16"/>
    </row>
    <row r="17" spans="1:13" s="2" customFormat="1" ht="54.75" customHeight="1">
      <c r="A17" s="5"/>
      <c r="B17" s="5"/>
      <c r="C17" s="6"/>
      <c r="D17" s="6"/>
      <c r="E17" s="6"/>
      <c r="F17" s="7"/>
      <c r="G17" s="8"/>
      <c r="H17" s="8"/>
      <c r="I17" s="9"/>
      <c r="J17" s="35"/>
      <c r="K17" s="35"/>
      <c r="L17"/>
      <c r="M17"/>
    </row>
    <row r="18" spans="1:13" s="4" customFormat="1" ht="36.75" customHeight="1">
      <c r="A18" s="5"/>
      <c r="B18" s="5"/>
      <c r="C18" s="6"/>
      <c r="D18" s="6"/>
      <c r="E18" s="6"/>
      <c r="F18" s="7"/>
      <c r="G18" s="8"/>
      <c r="H18" s="8"/>
      <c r="I18" s="9"/>
      <c r="J18" s="36"/>
      <c r="K18" s="36"/>
      <c r="L18"/>
      <c r="M18"/>
    </row>
  </sheetData>
  <sheetProtection/>
  <autoFilter ref="A3:H16"/>
  <mergeCells count="4">
    <mergeCell ref="A1:C1"/>
    <mergeCell ref="A2:K2"/>
    <mergeCell ref="A15:D15"/>
    <mergeCell ref="A16:I16"/>
  </mergeCells>
  <dataValidations count="1">
    <dataValidation allowBlank="1" showInputMessage="1" showErrorMessage="1" promptTitle="机关人员，项目人员" sqref="I9 J9 I10 J10 I11 J11"/>
  </dataValidations>
  <printOptions/>
  <pageMargins left="0.161111111111111" right="0.161111111111111" top="0.156944444444444" bottom="0.156944444444444" header="0.275" footer="0.3930555555555560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zoomScaleSheetLayoutView="100" workbookViewId="0" topLeftCell="C1">
      <selection activeCell="P7" sqref="P7"/>
    </sheetView>
  </sheetViews>
  <sheetFormatPr defaultColWidth="9.00390625" defaultRowHeight="15"/>
  <cols>
    <col min="1" max="1" width="9.00390625" style="0" hidden="1" customWidth="1"/>
    <col min="2" max="2" width="76.421875" style="0" hidden="1" customWidth="1"/>
  </cols>
  <sheetData>
    <row r="3" spans="1:2" ht="13.5">
      <c r="A3" s="1"/>
      <c r="B3" s="1"/>
    </row>
    <row r="4" spans="1:2" ht="129.75">
      <c r="A4" s="2" t="s">
        <v>71</v>
      </c>
      <c r="B4" s="3" t="s">
        <v>72</v>
      </c>
    </row>
    <row r="5" spans="1:2" ht="13.5">
      <c r="A5" s="2" t="s">
        <v>73</v>
      </c>
      <c r="B5" s="2" t="s">
        <v>74</v>
      </c>
    </row>
    <row r="6" spans="1:2" ht="13.5">
      <c r="A6" s="2" t="s">
        <v>75</v>
      </c>
      <c r="B6" s="2"/>
    </row>
    <row r="7" spans="1:2" ht="168.75">
      <c r="A7" s="2" t="s">
        <v>76</v>
      </c>
      <c r="B7" s="3" t="s">
        <v>77</v>
      </c>
    </row>
    <row r="8" spans="1:2" ht="142.5">
      <c r="A8" s="3" t="s">
        <v>78</v>
      </c>
      <c r="B8" s="3" t="s">
        <v>79</v>
      </c>
    </row>
    <row r="9" spans="1:2" ht="13.5">
      <c r="A9" s="2"/>
      <c r="B9" s="2"/>
    </row>
    <row r="10" spans="1:2" ht="13.5">
      <c r="A10" s="2"/>
      <c r="B10" s="2"/>
    </row>
    <row r="11" spans="1:2" ht="13.5">
      <c r="A11" s="2"/>
      <c r="B11" s="2"/>
    </row>
    <row r="12" spans="1:2" ht="13.5">
      <c r="A12" s="4"/>
      <c r="B12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刘钰</dc:creator>
  <cp:keywords/>
  <dc:description/>
  <cp:lastModifiedBy>Administrator</cp:lastModifiedBy>
  <dcterms:created xsi:type="dcterms:W3CDTF">2020-10-15T09:21:00Z</dcterms:created>
  <dcterms:modified xsi:type="dcterms:W3CDTF">2022-11-27T01:20:35Z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6F66C221C6B848AD91133B6D864ED62B</vt:lpwstr>
  </property>
</Properties>
</file>